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Mikael Chenko\Downloads\fwdjanuary2022cpi\"/>
    </mc:Choice>
  </mc:AlternateContent>
  <xr:revisionPtr revIDLastSave="0" documentId="13_ncr:1_{D76F6A35-E8FC-4037-A42B-3ABD34836D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EL JANUARY 2022" sheetId="1" r:id="rId1"/>
  </sheets>
  <externalReferences>
    <externalReference r:id="rId2"/>
  </externalReferences>
  <definedNames>
    <definedName name="_xlnm._FilterDatabase" localSheetId="0" hidden="1">'FUEL JANUARY 2022'!$A$1:$B$38</definedName>
    <definedName name="pms">'FUEL JANUARY 2022'!$A$1:$C$38</definedName>
    <definedName name="zones">'[1]Diesel JUN 2015 - JANUARY 2022'!$CH$4:$CI$41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1" l="1"/>
  <c r="K44" i="1"/>
</calcChain>
</file>

<file path=xl/sharedStrings.xml><?xml version="1.0" encoding="utf-8"?>
<sst xmlns="http://schemas.openxmlformats.org/spreadsheetml/2006/main" count="56" uniqueCount="50">
  <si>
    <t>Abia</t>
  </si>
  <si>
    <t>Abuja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</si>
  <si>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</si>
  <si>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</si>
  <si>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</si>
  <si>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</si>
  <si>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</si>
  <si>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</si>
  <si>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</si>
  <si>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</si>
  <si>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</si>
  <si>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</si>
  <si>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</si>
  <si>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</si>
  <si>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</si>
  <si>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</si>
  <si>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</si>
  <si>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</si>
  <si>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</si>
  <si>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</si>
  <si>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</si>
  <si>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</si>
  <si>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</si>
  <si>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</si>
  <si>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</si>
  <si>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</si>
  <si>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</si>
  <si>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</si>
  <si>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</si>
  <si>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</si>
  <si>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</si>
  <si>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Bayelsa</t>
  </si>
  <si>
    <t>Ekiti</t>
  </si>
  <si>
    <t>Ebonyi</t>
  </si>
  <si>
    <t>Gombe</t>
  </si>
  <si>
    <t>Zamfara</t>
  </si>
  <si>
    <t>STATES WITH THE HIGHEST AVERAGE PRICES</t>
  </si>
  <si>
    <t>STATES WITH THE LOWEST AVERAGE PRICES</t>
  </si>
  <si>
    <t>SOUTH EAST</t>
  </si>
  <si>
    <t>NORTH CENTRAL</t>
  </si>
  <si>
    <t>NORTH EAST</t>
  </si>
  <si>
    <t>SOUTH SOUTH</t>
  </si>
  <si>
    <t>SOUTH WEST</t>
  </si>
  <si>
    <t>NORTH WEST</t>
  </si>
  <si>
    <t>ZONES AVERAGE PRICES</t>
  </si>
  <si>
    <t xml:space="preserve">State </t>
  </si>
  <si>
    <t>Nassarawa</t>
  </si>
  <si>
    <t>AVERAGE</t>
  </si>
  <si>
    <t>Year on Year</t>
  </si>
  <si>
    <t>Month on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</si>
</sst>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0"/>
      <name val="Corbel"/>
      <family val="2"/>
    </font>
    <font>
      <b/>
      <sz val="10"/>
      <color theme="0"/>
      <name val="Corbel"/>
      <family val="2"/>
    </font>
    <font>
      <sz val="11"/>
      <name val="Calibri"/>
      <family val="2"/>
      <scheme val="minor"/>
    </font>
    <font>
      <b/>
      <sz val="1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1" xfId="4" applyFont="1" applyFill="1" applyBorder="1" applyAlignment="1">
      <alignment wrapText="1"/>
    </xf>
    <xf numFmtId="0" fontId="0" fillId="0" borderId="0" xfId="0" applyAlignment="1">
      <alignment horizontal="left"/>
    </xf>
    <xf numFmtId="4" fontId="0" fillId="0" borderId="0" xfId="0" applyNumberFormat="1"/>
    <xf numFmtId="2" fontId="0" fillId="0" borderId="0" xfId="0" applyNumberFormat="1"/>
    <xf numFmtId="0" fontId="3" fillId="0" borderId="2" xfId="1" applyFont="1" applyBorder="1" applyAlignment="1">
      <alignment horizontal="left" wrapText="1"/>
    </xf>
    <xf numFmtId="2" fontId="3" fillId="0" borderId="2" xfId="4" applyNumberFormat="1" applyFont="1" applyFill="1" applyBorder="1" applyAlignment="1">
      <alignment horizontal="right" wrapText="1"/>
    </xf>
    <xf numFmtId="0" fontId="4" fillId="0" borderId="2" xfId="2" applyFont="1" applyBorder="1" applyAlignment="1">
      <alignment horizontal="left"/>
    </xf>
    <xf numFmtId="0" fontId="0" fillId="0" borderId="2" xfId="0" applyBorder="1"/>
    <xf numFmtId="2" fontId="3" fillId="0" borderId="2" xfId="3" applyNumberFormat="1" applyFont="1" applyBorder="1" applyAlignment="1">
      <alignment horizontal="right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2" borderId="2" xfId="0" applyFont="1" applyFill="1" applyBorder="1" applyAlignment="1">
      <alignment vertical="center"/>
    </xf>
    <xf numFmtId="17" fontId="9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/>
    <xf numFmtId="2" fontId="3" fillId="0" borderId="2" xfId="4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4" fillId="0" borderId="2" xfId="4" applyNumberFormat="1" applyFont="1" applyBorder="1" applyAlignment="1">
      <alignment horizontal="right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right" vertical="center"/>
    </xf>
  </cellXfs>
  <cellStyles count="6">
    <cellStyle name="Normal" xfId="0" builtinId="0"/>
    <cellStyle name="Normal_APRIL 2018 fuel" xfId="1" xr:uid="{00000000-0005-0000-0000-000001000000}"/>
    <cellStyle name="Normal_FUEL" xfId="5" xr:uid="{CFD321ED-34C1-4C25-A1CF-CB3C75F6F998}"/>
    <cellStyle name="Normal_Sheet1" xfId="2" xr:uid="{00000000-0005-0000-0000-000003000000}"/>
    <cellStyle name="Normal_Sheet4 2" xfId="4" xr:uid="{00000000-0005-0000-0000-000004000000}"/>
    <cellStyle name="Normal_Sheet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ESEL_JUNE_2015-%20JANUARY%20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esel JUN 2015 - JANUARY 2022"/>
      <sheetName val="Sheet1"/>
    </sheetNames>
    <sheetDataSet>
      <sheetData sheetId="0">
        <row r="4">
          <cell r="CH4" t="str">
            <v>STATE</v>
          </cell>
          <cell r="CI4" t="str">
            <v>ZONE</v>
          </cell>
        </row>
        <row r="5">
          <cell r="CH5" t="str">
            <v>ABIA</v>
          </cell>
          <cell r="CI5" t="str">
            <v>SOUTH EAST</v>
          </cell>
        </row>
        <row r="6">
          <cell r="CH6" t="str">
            <v>abuja</v>
          </cell>
          <cell r="CI6" t="str">
            <v>NORTH CENTRAL</v>
          </cell>
        </row>
        <row r="7">
          <cell r="CH7" t="str">
            <v>ADAMAWA</v>
          </cell>
          <cell r="CI7" t="str">
            <v>NORTH EAST</v>
          </cell>
        </row>
        <row r="8">
          <cell r="CH8" t="str">
            <v>AKWA IBOM</v>
          </cell>
          <cell r="CI8" t="str">
            <v>SOUTH SOUTH</v>
          </cell>
        </row>
        <row r="9">
          <cell r="CH9" t="str">
            <v>ANAMBRA</v>
          </cell>
          <cell r="CI9" t="str">
            <v>SOUTH EAST</v>
          </cell>
        </row>
        <row r="10">
          <cell r="CH10" t="str">
            <v>BAUCHI</v>
          </cell>
          <cell r="CI10" t="str">
            <v>NORTH EAST</v>
          </cell>
        </row>
        <row r="11">
          <cell r="CH11" t="str">
            <v>BAYELSA</v>
          </cell>
          <cell r="CI11" t="str">
            <v>SOUTH SOUTH</v>
          </cell>
        </row>
        <row r="12">
          <cell r="CH12" t="str">
            <v>BENUE</v>
          </cell>
          <cell r="CI12" t="str">
            <v>NORTH CENTRAL</v>
          </cell>
        </row>
        <row r="13">
          <cell r="CH13" t="str">
            <v>BORNO</v>
          </cell>
          <cell r="CI13" t="str">
            <v>NORTH EAST</v>
          </cell>
        </row>
        <row r="14">
          <cell r="CH14" t="str">
            <v>CROSS RIVER</v>
          </cell>
          <cell r="CI14" t="str">
            <v>SOUTH SOUTH</v>
          </cell>
        </row>
        <row r="15">
          <cell r="CH15" t="str">
            <v>DELTA</v>
          </cell>
          <cell r="CI15" t="str">
            <v>SOUTH SOUTH</v>
          </cell>
        </row>
        <row r="16">
          <cell r="CH16" t="str">
            <v>EBONYI</v>
          </cell>
          <cell r="CI16" t="str">
            <v>SOUTH EAST</v>
          </cell>
        </row>
        <row r="17">
          <cell r="CH17" t="str">
            <v>EDO</v>
          </cell>
          <cell r="CI17" t="str">
            <v>SOUTH SOUTH</v>
          </cell>
        </row>
        <row r="18">
          <cell r="CH18" t="str">
            <v>EKITI</v>
          </cell>
          <cell r="CI18" t="str">
            <v>SOUTH WEST</v>
          </cell>
        </row>
        <row r="19">
          <cell r="CH19" t="str">
            <v>ENUGU</v>
          </cell>
          <cell r="CI19" t="str">
            <v>SOUTH EAST</v>
          </cell>
        </row>
        <row r="20">
          <cell r="CH20" t="str">
            <v>GOMBE</v>
          </cell>
          <cell r="CI20" t="str">
            <v>NORTH EAST</v>
          </cell>
        </row>
        <row r="21">
          <cell r="CH21" t="str">
            <v>IMO</v>
          </cell>
          <cell r="CI21" t="str">
            <v>SOUTH EAST</v>
          </cell>
        </row>
        <row r="22">
          <cell r="CH22" t="str">
            <v>JIGAWA</v>
          </cell>
          <cell r="CI22" t="str">
            <v>NORTH WEST</v>
          </cell>
        </row>
        <row r="23">
          <cell r="CH23" t="str">
            <v>KADUNA</v>
          </cell>
          <cell r="CI23" t="str">
            <v>NORTH WEST</v>
          </cell>
        </row>
        <row r="24">
          <cell r="CH24" t="str">
            <v>KATSINA</v>
          </cell>
          <cell r="CI24" t="str">
            <v>NORTH WEST</v>
          </cell>
        </row>
        <row r="25">
          <cell r="CH25" t="str">
            <v>KEBBI</v>
          </cell>
          <cell r="CI25" t="str">
            <v>NORTH WEST</v>
          </cell>
        </row>
        <row r="26">
          <cell r="CH26" t="str">
            <v>KOGI</v>
          </cell>
          <cell r="CI26" t="str">
            <v>NORTH CENTRAL</v>
          </cell>
        </row>
        <row r="27">
          <cell r="CH27" t="str">
            <v>KWARA</v>
          </cell>
          <cell r="CI27" t="str">
            <v>NORTH CENTRAL</v>
          </cell>
        </row>
        <row r="28">
          <cell r="CH28" t="str">
            <v>KANO</v>
          </cell>
          <cell r="CI28" t="str">
            <v>NORTH WEST</v>
          </cell>
        </row>
        <row r="29">
          <cell r="CH29" t="str">
            <v>LAGOS</v>
          </cell>
          <cell r="CI29" t="str">
            <v>SOUTH WEST</v>
          </cell>
        </row>
        <row r="30">
          <cell r="CH30" t="str">
            <v>NASARAWA</v>
          </cell>
          <cell r="CI30" t="str">
            <v>NORTH CENTRAL</v>
          </cell>
        </row>
        <row r="31">
          <cell r="CH31" t="str">
            <v>NIGER</v>
          </cell>
          <cell r="CI31" t="str">
            <v>NORTH CENTRAL</v>
          </cell>
        </row>
        <row r="32">
          <cell r="CH32" t="str">
            <v>OGUN</v>
          </cell>
          <cell r="CI32" t="str">
            <v>SOUTH WEST</v>
          </cell>
        </row>
        <row r="33">
          <cell r="CH33" t="str">
            <v>ONDO</v>
          </cell>
          <cell r="CI33" t="str">
            <v>SOUTH WEST</v>
          </cell>
        </row>
        <row r="34">
          <cell r="CH34" t="str">
            <v>OSUN</v>
          </cell>
          <cell r="CI34" t="str">
            <v>SOUTH WEST</v>
          </cell>
        </row>
        <row r="35">
          <cell r="CH35" t="str">
            <v>OYO</v>
          </cell>
          <cell r="CI35" t="str">
            <v>SOUTH WEST</v>
          </cell>
        </row>
        <row r="36">
          <cell r="CH36" t="str">
            <v>PLATEAU</v>
          </cell>
          <cell r="CI36" t="str">
            <v>NORTH CENTRAL</v>
          </cell>
        </row>
        <row r="37">
          <cell r="CH37" t="str">
            <v>RIVERS</v>
          </cell>
          <cell r="CI37" t="str">
            <v>SOUTH SOUTH</v>
          </cell>
        </row>
        <row r="38">
          <cell r="CH38" t="str">
            <v>SOKOTO</v>
          </cell>
          <cell r="CI38" t="str">
            <v>NORTH WEST</v>
          </cell>
        </row>
        <row r="39">
          <cell r="CH39" t="str">
            <v>TARABA</v>
          </cell>
          <cell r="CI39" t="str">
            <v>NORTH EAST</v>
          </cell>
        </row>
        <row r="40">
          <cell r="CH40" t="str">
            <v>YOBE</v>
          </cell>
          <cell r="CI40" t="str">
            <v>NORTH EAST</v>
          </cell>
        </row>
        <row r="41">
          <cell r="CH41" t="str">
            <v>ZAMFARA</v>
          </cell>
          <cell r="CI41" t="str">
            <v>NORTH WEST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E37" sqref="E37"/>
    </sheetView>
  </sheetViews>
  <sheetFormatPr defaultColWidth="9" defaultRowHeight="14.4"/>
  <cols>
    <col min="1" max="1" width="22.88671875" customWidth="1"/>
    <col min="3" max="3" width="15.109375" bestFit="1" customWidth="1"/>
    <col min="5" max="5" width="39.109375" bestFit="1" customWidth="1"/>
    <col min="7" max="7" width="39.109375" bestFit="1" customWidth="1"/>
  </cols>
  <sheetData>
    <row r="1" spans="1:10" ht="15" customHeight="1">
      <c r="A1" s="13" t="s">
        <v>45</v>
      </c>
      <c r="B1" s="14">
        <v>44197</v>
      </c>
      <c r="C1" s="14">
        <v>44531</v>
      </c>
      <c r="D1" s="14">
        <v>44562</v>
      </c>
      <c r="G1" s="7" t="s">
        <v>44</v>
      </c>
      <c r="H1" s="8"/>
      <c r="I1" s="10"/>
      <c r="J1" s="10"/>
    </row>
    <row r="2" spans="1:10" ht="15" customHeight="1">
      <c r="A2" s="15" t="s">
        <v>0</v>
      </c>
      <c r="B2" s="16">
        <v>173.75</v>
      </c>
      <c r="C2" s="17">
        <v>166.33333333333334</v>
      </c>
      <c r="D2" s="16">
        <v>177.33333333333334</v>
      </c>
      <c r="G2" s="2" t="s">
        <v>39</v>
      </c>
      <c r="H2" s="3">
        <v>166.18142857142857</v>
      </c>
      <c r="I2" s="11"/>
    </row>
    <row r="3" spans="1:10" ht="15" customHeight="1">
      <c r="A3" s="15" t="s">
        <v>1</v>
      </c>
      <c r="B3" s="16">
        <v>163</v>
      </c>
      <c r="C3" s="17">
        <v>164.6</v>
      </c>
      <c r="D3" s="16">
        <v>164.6</v>
      </c>
      <c r="G3" s="2" t="s">
        <v>40</v>
      </c>
      <c r="H3" s="3">
        <v>162.62578162578163</v>
      </c>
      <c r="I3" s="12"/>
    </row>
    <row r="4" spans="1:10" ht="15" customHeight="1">
      <c r="A4" s="15" t="s">
        <v>2</v>
      </c>
      <c r="B4" s="16">
        <v>166.25</v>
      </c>
      <c r="C4" s="17">
        <v>164.44444444444446</v>
      </c>
      <c r="D4" s="16">
        <v>159.88888888888889</v>
      </c>
      <c r="G4" s="2" t="s">
        <v>43</v>
      </c>
      <c r="H4" s="3">
        <v>167.57579544638367</v>
      </c>
    </row>
    <row r="5" spans="1:10" ht="15" customHeight="1">
      <c r="A5" s="15" t="s">
        <v>3</v>
      </c>
      <c r="B5" s="16">
        <v>162.90909090909091</v>
      </c>
      <c r="C5" s="17">
        <v>167.8</v>
      </c>
      <c r="D5" s="16">
        <v>168.36363636363637</v>
      </c>
      <c r="G5" s="2" t="s">
        <v>38</v>
      </c>
      <c r="H5" s="3">
        <v>170.48205128205129</v>
      </c>
    </row>
    <row r="6" spans="1:10" ht="15" customHeight="1">
      <c r="A6" s="15" t="s">
        <v>4</v>
      </c>
      <c r="B6" s="16">
        <v>165.28571428571428</v>
      </c>
      <c r="C6" s="17">
        <v>166.36363636363637</v>
      </c>
      <c r="D6" s="16">
        <v>169.33333333333334</v>
      </c>
      <c r="G6" s="2" t="s">
        <v>41</v>
      </c>
      <c r="H6" s="3">
        <v>167.2769028357263</v>
      </c>
    </row>
    <row r="7" spans="1:10" ht="15" customHeight="1">
      <c r="A7" s="15" t="s">
        <v>5</v>
      </c>
      <c r="B7" s="16">
        <v>163.375</v>
      </c>
      <c r="C7" s="17">
        <v>166.66666666666666</v>
      </c>
      <c r="D7" s="16">
        <v>166</v>
      </c>
      <c r="G7" s="2" t="s">
        <v>42</v>
      </c>
      <c r="H7" s="3">
        <v>164.77055124456442</v>
      </c>
    </row>
    <row r="8" spans="1:10" ht="15" customHeight="1">
      <c r="A8" s="15" t="s">
        <v>6</v>
      </c>
      <c r="B8" s="16">
        <v>162.88888888888889</v>
      </c>
      <c r="C8" s="17">
        <v>165.2</v>
      </c>
      <c r="D8" s="16">
        <v>166.43</v>
      </c>
      <c r="G8" s="8"/>
      <c r="H8" s="8"/>
    </row>
    <row r="9" spans="1:10" ht="15" customHeight="1">
      <c r="A9" s="15" t="s">
        <v>7</v>
      </c>
      <c r="B9" s="16">
        <v>162</v>
      </c>
      <c r="C9" s="17">
        <v>165.75</v>
      </c>
      <c r="D9" s="16">
        <v>155.81818181818181</v>
      </c>
      <c r="G9" s="8"/>
      <c r="H9" s="8"/>
    </row>
    <row r="10" spans="1:10" ht="15" customHeight="1">
      <c r="A10" s="15" t="s">
        <v>8</v>
      </c>
      <c r="B10" s="16">
        <v>164.71428571428572</v>
      </c>
      <c r="C10" s="17">
        <v>167.1764705882353</v>
      </c>
      <c r="D10" s="16">
        <v>172.38461538461499</v>
      </c>
      <c r="G10" s="7" t="s">
        <v>36</v>
      </c>
      <c r="H10" s="8"/>
    </row>
    <row r="11" spans="1:10" ht="15" customHeight="1">
      <c r="A11" s="15" t="s">
        <v>9</v>
      </c>
      <c r="B11" s="16">
        <v>164.77500000000001</v>
      </c>
      <c r="C11" s="17">
        <v>163.75</v>
      </c>
      <c r="D11" s="16">
        <v>166.73333333333332</v>
      </c>
      <c r="G11" s="5" t="s">
        <v>0</v>
      </c>
      <c r="H11" s="6">
        <v>177.33333333333334</v>
      </c>
    </row>
    <row r="12" spans="1:10" ht="15" customHeight="1">
      <c r="A12" s="15" t="s">
        <v>10</v>
      </c>
      <c r="B12" s="16">
        <v>162.69999999999999</v>
      </c>
      <c r="C12" s="17">
        <v>167.46153846153845</v>
      </c>
      <c r="D12" s="16">
        <v>166.28571428571428</v>
      </c>
      <c r="G12" s="5" t="s">
        <v>17</v>
      </c>
      <c r="H12" s="6">
        <v>176.11111111111111</v>
      </c>
    </row>
    <row r="13" spans="1:10" ht="15" customHeight="1">
      <c r="A13" s="15" t="s">
        <v>11</v>
      </c>
      <c r="B13" s="16">
        <v>165.7295</v>
      </c>
      <c r="C13" s="17">
        <v>168.4375</v>
      </c>
      <c r="D13" s="16">
        <v>168.66666666666666</v>
      </c>
      <c r="G13" s="5" t="s">
        <v>8</v>
      </c>
      <c r="H13" s="6">
        <v>172.38461538461499</v>
      </c>
    </row>
    <row r="14" spans="1:10" ht="15" customHeight="1">
      <c r="A14" s="15" t="s">
        <v>12</v>
      </c>
      <c r="B14" s="16">
        <v>163.727272727273</v>
      </c>
      <c r="C14" s="17">
        <v>165.33333333333334</v>
      </c>
      <c r="D14" s="16">
        <v>168.07692307692307</v>
      </c>
      <c r="G14" s="8"/>
      <c r="H14" s="9"/>
    </row>
    <row r="15" spans="1:10" ht="15" customHeight="1">
      <c r="A15" s="15" t="s">
        <v>13</v>
      </c>
      <c r="B15" s="16">
        <v>163.46153846153845</v>
      </c>
      <c r="C15" s="17">
        <v>168.8</v>
      </c>
      <c r="D15" s="16">
        <v>165</v>
      </c>
      <c r="G15" s="7" t="s">
        <v>37</v>
      </c>
      <c r="H15" s="8"/>
    </row>
    <row r="16" spans="1:10" ht="15" customHeight="1">
      <c r="A16" s="15" t="s">
        <v>14</v>
      </c>
      <c r="B16" s="16">
        <v>163.4</v>
      </c>
      <c r="C16" s="17">
        <v>164.92307692307693</v>
      </c>
      <c r="D16" s="16">
        <v>165.53333333333333</v>
      </c>
      <c r="G16" s="5" t="s">
        <v>20</v>
      </c>
      <c r="H16" s="6">
        <v>163.26315789473685</v>
      </c>
    </row>
    <row r="17" spans="1:8" ht="15" customHeight="1">
      <c r="A17" s="15" t="s">
        <v>15</v>
      </c>
      <c r="B17" s="16">
        <v>163.90909090909091</v>
      </c>
      <c r="C17" s="17">
        <v>163.57142857142858</v>
      </c>
      <c r="D17" s="16">
        <v>171.66666666666666</v>
      </c>
      <c r="G17" s="5" t="s">
        <v>2</v>
      </c>
      <c r="H17" s="6">
        <v>159.88888888888889</v>
      </c>
    </row>
    <row r="18" spans="1:8" ht="15" customHeight="1">
      <c r="A18" s="15" t="s">
        <v>16</v>
      </c>
      <c r="B18" s="16">
        <v>163.25</v>
      </c>
      <c r="C18" s="17">
        <v>165</v>
      </c>
      <c r="D18" s="16">
        <v>165.30769230769232</v>
      </c>
      <c r="G18" s="5" t="s">
        <v>7</v>
      </c>
      <c r="H18" s="6">
        <v>155.81818181818181</v>
      </c>
    </row>
    <row r="19" spans="1:8" ht="15" customHeight="1">
      <c r="A19" s="15" t="s">
        <v>17</v>
      </c>
      <c r="B19" s="16">
        <v>163.64285714285714</v>
      </c>
      <c r="C19" s="17">
        <v>164.4</v>
      </c>
      <c r="D19" s="16">
        <v>176.11111111111111</v>
      </c>
      <c r="H19" s="1"/>
    </row>
    <row r="20" spans="1:8" ht="15" customHeight="1">
      <c r="A20" s="15" t="s">
        <v>18</v>
      </c>
      <c r="B20" s="16">
        <v>164.5</v>
      </c>
      <c r="C20" s="17">
        <v>168.91666666666666</v>
      </c>
      <c r="D20" s="16">
        <v>167.54</v>
      </c>
      <c r="H20" s="1"/>
    </row>
    <row r="21" spans="1:8" ht="15" customHeight="1">
      <c r="A21" s="15" t="s">
        <v>19</v>
      </c>
      <c r="B21" s="16">
        <v>164</v>
      </c>
      <c r="C21" s="17">
        <v>165</v>
      </c>
      <c r="D21" s="16">
        <v>164.53</v>
      </c>
      <c r="H21" s="1"/>
    </row>
    <row r="22" spans="1:8" ht="15" customHeight="1">
      <c r="A22" s="15" t="s">
        <v>20</v>
      </c>
      <c r="B22" s="16">
        <v>160.74529411764706</v>
      </c>
      <c r="C22" s="17">
        <v>163.72222222222223</v>
      </c>
      <c r="D22" s="16">
        <v>163.26315789473685</v>
      </c>
      <c r="H22" s="1"/>
    </row>
    <row r="23" spans="1:8" ht="15" customHeight="1">
      <c r="A23" s="15" t="s">
        <v>21</v>
      </c>
      <c r="B23" s="16">
        <v>162.75</v>
      </c>
      <c r="C23" s="17">
        <v>167.142857142857</v>
      </c>
      <c r="D23" s="16">
        <v>169.09</v>
      </c>
      <c r="H23" s="1"/>
    </row>
    <row r="24" spans="1:8" ht="15" customHeight="1">
      <c r="A24" s="15" t="s">
        <v>22</v>
      </c>
      <c r="B24" s="16">
        <v>163.78125</v>
      </c>
      <c r="C24" s="17">
        <v>163</v>
      </c>
      <c r="D24" s="16">
        <v>163.6875</v>
      </c>
      <c r="H24" s="1"/>
    </row>
    <row r="25" spans="1:8" ht="15" customHeight="1">
      <c r="A25" s="15" t="s">
        <v>23</v>
      </c>
      <c r="B25" s="16">
        <v>163.11764705882354</v>
      </c>
      <c r="C25" s="17">
        <v>165.85714285714286</v>
      </c>
      <c r="D25" s="16">
        <v>166.27777777777777</v>
      </c>
      <c r="H25" s="1"/>
    </row>
    <row r="26" spans="1:8" ht="15" customHeight="1">
      <c r="A26" s="15" t="s">
        <v>24</v>
      </c>
      <c r="B26" s="16">
        <v>162.625</v>
      </c>
      <c r="C26" s="17">
        <v>164.73333333333332</v>
      </c>
      <c r="D26" s="16">
        <v>164.46153846153845</v>
      </c>
      <c r="H26" s="1"/>
    </row>
    <row r="27" spans="1:8" ht="15" customHeight="1">
      <c r="A27" s="15" t="s">
        <v>25</v>
      </c>
      <c r="B27" s="16">
        <v>163.1764705882353</v>
      </c>
      <c r="C27" s="17">
        <v>165.5</v>
      </c>
      <c r="D27" s="16">
        <v>165.73333333333332</v>
      </c>
      <c r="H27" s="1"/>
    </row>
    <row r="28" spans="1:8" ht="15" customHeight="1">
      <c r="A28" s="15" t="s">
        <v>26</v>
      </c>
      <c r="B28" s="16">
        <v>163.57142857142901</v>
      </c>
      <c r="C28" s="17">
        <v>164</v>
      </c>
      <c r="D28" s="16">
        <v>165</v>
      </c>
      <c r="H28" s="1"/>
    </row>
    <row r="29" spans="1:8" ht="15" customHeight="1">
      <c r="A29" s="15" t="s">
        <v>27</v>
      </c>
      <c r="B29" s="16">
        <v>164.83333333333334</v>
      </c>
      <c r="C29" s="17">
        <v>165.33333333333334</v>
      </c>
      <c r="D29" s="16">
        <v>164.29411764705881</v>
      </c>
      <c r="H29" s="1"/>
    </row>
    <row r="30" spans="1:8" ht="15" customHeight="1">
      <c r="A30" s="15" t="s">
        <v>28</v>
      </c>
      <c r="B30" s="16">
        <v>165.4</v>
      </c>
      <c r="C30" s="17">
        <v>165</v>
      </c>
      <c r="D30" s="16">
        <v>165</v>
      </c>
      <c r="H30" s="1"/>
    </row>
    <row r="31" spans="1:8" ht="15" customHeight="1">
      <c r="A31" s="15" t="s">
        <v>29</v>
      </c>
      <c r="B31" s="16">
        <v>163.75</v>
      </c>
      <c r="C31" s="17">
        <v>166.33333333333334</v>
      </c>
      <c r="D31" s="16">
        <v>163.5</v>
      </c>
      <c r="H31" s="1"/>
    </row>
    <row r="32" spans="1:8" ht="15" customHeight="1">
      <c r="A32" s="15" t="s">
        <v>30</v>
      </c>
      <c r="B32" s="16">
        <v>163.142857142857</v>
      </c>
      <c r="C32" s="17">
        <v>164.75</v>
      </c>
      <c r="D32" s="16">
        <v>165.83333333333334</v>
      </c>
    </row>
    <row r="33" spans="1:12" ht="15" customHeight="1">
      <c r="A33" s="15" t="s">
        <v>31</v>
      </c>
      <c r="B33" s="16">
        <v>165.54545454545453</v>
      </c>
      <c r="C33" s="17">
        <v>165.46666666666667</v>
      </c>
      <c r="D33" s="16">
        <v>165.6</v>
      </c>
    </row>
    <row r="34" spans="1:12" ht="15" customHeight="1">
      <c r="A34" s="15" t="s">
        <v>32</v>
      </c>
      <c r="B34" s="16">
        <v>162.20588235294119</v>
      </c>
      <c r="C34" s="17">
        <v>166.41176470588235</v>
      </c>
      <c r="D34" s="16">
        <v>165.2</v>
      </c>
    </row>
    <row r="35" spans="1:12" ht="15" customHeight="1">
      <c r="A35" s="15" t="s">
        <v>33</v>
      </c>
      <c r="B35" s="16">
        <v>164.5</v>
      </c>
      <c r="C35" s="17">
        <v>170.42857142857142</v>
      </c>
      <c r="D35" s="16">
        <v>169</v>
      </c>
    </row>
    <row r="36" spans="1:12" ht="15" customHeight="1">
      <c r="A36" s="15" t="s">
        <v>34</v>
      </c>
      <c r="B36" s="16">
        <v>165.83333333333334</v>
      </c>
      <c r="C36" s="17">
        <v>165.92857142857142</v>
      </c>
      <c r="D36" s="16">
        <v>164.71428571428572</v>
      </c>
      <c r="I36" s="12"/>
    </row>
    <row r="37" spans="1:12" ht="15" customHeight="1">
      <c r="A37" s="15" t="s">
        <v>46</v>
      </c>
      <c r="B37" s="16">
        <v>164.25</v>
      </c>
      <c r="C37" s="17">
        <v>167.36363636363637</v>
      </c>
      <c r="D37" s="16">
        <v>166.08</v>
      </c>
    </row>
    <row r="38" spans="1:12" ht="15" customHeight="1">
      <c r="A38" s="15" t="s">
        <v>35</v>
      </c>
      <c r="B38" s="16">
        <v>165</v>
      </c>
      <c r="C38" s="17">
        <v>162.5</v>
      </c>
      <c r="D38" s="16">
        <v>164.41176470588235</v>
      </c>
    </row>
    <row r="39" spans="1:12">
      <c r="A39" s="8" t="s">
        <v>47</v>
      </c>
      <c r="B39" s="18">
        <v>164.094491623859</v>
      </c>
      <c r="C39" s="18">
        <v>165.767554815349</v>
      </c>
      <c r="D39" s="18">
        <v>166.39865510192905</v>
      </c>
    </row>
    <row r="40" spans="1:12">
      <c r="A40" s="8" t="s">
        <v>48</v>
      </c>
      <c r="B40" s="19"/>
      <c r="C40" s="20"/>
      <c r="D40" s="20">
        <v>1.4041686928476764</v>
      </c>
    </row>
    <row r="41" spans="1:12" ht="21.75" customHeight="1">
      <c r="A41" s="8" t="s">
        <v>49</v>
      </c>
      <c r="B41" s="19"/>
      <c r="C41" s="20"/>
      <c r="D41" s="20">
        <v>0.38071399875757095</v>
      </c>
    </row>
    <row r="42" spans="1:12" ht="16.5" customHeight="1"/>
    <row r="44" spans="1:12">
      <c r="H44">
        <v>164.09</v>
      </c>
      <c r="I44">
        <v>165.77</v>
      </c>
      <c r="J44">
        <v>166.4</v>
      </c>
      <c r="K44" s="4">
        <f>J44/I44*100-100</f>
        <v>0.38004464016407269</v>
      </c>
      <c r="L44" s="4">
        <f>J44/H44*100-100</f>
        <v>1.407764031933695</v>
      </c>
    </row>
    <row r="48" spans="1:12" ht="18" customHeight="1"/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FUEL JANUARY 2022</vt:lpstr>
      <vt:lpstr>pms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Mikael Chenko</cp:lastModifiedBy>
  <dcterms:created xsi:type="dcterms:W3CDTF">2018-02-09T14:04:00Z</dcterms:created>
  <dcterms:modified xsi:type="dcterms:W3CDTF">2022-02-16T11:47:32Z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